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3 FOVISSTE\"/>
    </mc:Choice>
  </mc:AlternateContent>
  <bookViews>
    <workbookView xWindow="0" yWindow="0" windowWidth="17280" windowHeight="7230"/>
  </bookViews>
  <sheets>
    <sheet name="3.1.1_2019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<sst xmlns="http://schemas.openxmlformats.org/spreadsheetml/2006/main" count="67" uniqueCount="51">
  <si>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</si>
  <si>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</si>
  <si>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</si>
  <si>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</si>
  <si>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</si>
  <si>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</si>
  <si>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</si>
  <si>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</si>
  <si>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</si>
  <si>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</si>
  <si>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</si>
  <si>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</si>
  <si>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</si>
  <si>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</si>
  <si>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</si>
  <si>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</si>
  <si>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</t>
  </si>
  <si>
    <t>Jalisco</t>
  </si>
  <si>
    <t>Hidalgo</t>
  </si>
  <si>
    <t>Guerrero</t>
  </si>
  <si>
    <t>Guanajuato</t>
  </si>
  <si>
    <t>Durango</t>
  </si>
  <si>
    <t>Chihuahua</t>
  </si>
  <si>
    <t>Chiapas</t>
  </si>
  <si>
    <t>Colima</t>
  </si>
  <si>
    <t>Coahuila</t>
  </si>
  <si>
    <t>Campeche</t>
  </si>
  <si>
    <t>Baja California Sur</t>
  </si>
  <si>
    <t>Aguascalientes</t>
  </si>
  <si>
    <t>Ciudad de México</t>
  </si>
  <si>
    <t>Total</t>
  </si>
  <si>
    <t>Crédito en Pesos</t>
  </si>
  <si>
    <t>Crédito Respaldado</t>
  </si>
  <si>
    <t>Crédito Aliados Plus</t>
  </si>
  <si>
    <t>Crédito Conyugal</t>
  </si>
  <si>
    <t>Crédito Pensionados</t>
  </si>
  <si>
    <t>Crédito con Subsidio</t>
  </si>
  <si>
    <t>Crédito Tradicional</t>
  </si>
  <si>
    <t>Quintana Roo</t>
  </si>
  <si>
    <t>Estados</t>
  </si>
  <si>
    <t>Baja California</t>
  </si>
  <si>
    <t>Fuente: Fondo de la Vivienda del ISSSTE.</t>
  </si>
  <si>
    <t>Anuario Estadístico 2019</t>
  </si>
  <si>
    <t xml:space="preserve">3.1.1 Créditos Otorgados FOVISSSTE, por Tipo y Entidad Federativa
(Montos en miles de pesos MXN) </t>
  </si>
  <si>
    <t>Casos</t>
  </si>
  <si>
    <t>Monto</t>
  </si>
  <si>
    <t>Total General 2/</t>
  </si>
  <si>
    <t>Entidad 
Federativa</t>
  </si>
  <si>
    <t>1/ El esquema Respalda2M se refiere a acciones de vivienda que no contemplan financiamiento con recursos del FOVISSSTE. Dicho esquema se encuentra suspendido desde febrero 2017, de conformidad con el acuerdo 6326.889.2017 de la Comisión Ejecutiva.</t>
  </si>
  <si>
    <t>2/ Incluye 2 547 créditos de ejercicios anteriores pagados en el ejercicio 2019; asimismo, no contempla las ministraciones de ejercicios anteriores pagadas en 2019 por $144,196 miles de pesos, esta cifra al sumarla a los $34,996,242 miles de pesos del total de este reporte, resulta el monto total de créditos pagados al cierre del ejercicio 2019 por $35,140,438 miles de pesos.</t>
  </si>
  <si>
    <t>Créditos RespaldadosM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</si>
</sst>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);\(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ontserrat"/>
    </font>
    <font>
      <sz val="12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2"/>
      <color rgb="FF000000"/>
      <name val="Montserrat"/>
    </font>
    <font>
      <b/>
      <sz val="10"/>
      <color theme="1"/>
      <name val="Montserrat"/>
    </font>
    <font>
      <sz val="10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43" fontId="6" fillId="0" borderId="0" xfId="1" applyFont="1" applyAlignment="1">
      <alignment vertical="center"/>
    </xf>
    <xf numFmtId="43" fontId="3" fillId="0" borderId="2" xfId="1" applyFont="1" applyBorder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vertical="center"/>
    </xf>
    <xf numFmtId="43" fontId="5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1" fontId="6" fillId="0" borderId="0" xfId="1" applyNumberFormat="1" applyFont="1" applyAlignment="1">
      <alignment vertical="center"/>
    </xf>
    <xf numFmtId="1" fontId="2" fillId="0" borderId="0" xfId="1" applyNumberFormat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4" fillId="0" borderId="0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1" fontId="2" fillId="0" borderId="0" xfId="1" applyNumberFormat="1" applyFont="1" applyBorder="1" applyAlignment="1">
      <alignment horizontal="center" vertical="center" wrapText="1"/>
    </xf>
    <xf numFmtId="41" fontId="3" fillId="0" borderId="2" xfId="1" applyNumberFormat="1" applyFont="1" applyBorder="1" applyAlignment="1">
      <alignment horizontal="center" vertical="center"/>
    </xf>
    <xf numFmtId="41" fontId="4" fillId="0" borderId="0" xfId="1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1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 wrapText="1"/>
    </xf>
    <xf numFmtId="3" fontId="4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1" fontId="6" fillId="0" borderId="0" xfId="1" applyNumberFormat="1" applyFont="1" applyAlignment="1"/>
    <xf numFmtId="43" fontId="6" fillId="0" borderId="0" xfId="1" applyFont="1" applyAlignment="1"/>
    <xf numFmtId="1" fontId="6" fillId="0" borderId="0" xfId="1" applyNumberFormat="1" applyFont="1" applyAlignment="1"/>
    <xf numFmtId="3" fontId="6" fillId="0" borderId="0" xfId="1" applyNumberFormat="1" applyFont="1" applyAlignment="1"/>
    <xf numFmtId="0" fontId="6" fillId="0" borderId="0" xfId="0" applyFont="1" applyFill="1" applyBorder="1" applyAlignment="1"/>
    <xf numFmtId="41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164" fontId="9" fillId="0" borderId="0" xfId="0" applyNumberFormat="1" applyFont="1" applyAlignment="1">
      <alignment horizontal="justify" wrapText="1"/>
    </xf>
    <xf numFmtId="164" fontId="9" fillId="0" borderId="0" xfId="0" applyNumberFormat="1" applyFont="1" applyAlignment="1"/>
    <xf numFmtId="1" fontId="4" fillId="0" borderId="0" xfId="1" applyNumberFormat="1" applyFont="1" applyBorder="1" applyAlignment="1"/>
    <xf numFmtId="43" fontId="4" fillId="0" borderId="0" xfId="1" applyFont="1" applyBorder="1" applyAlignment="1"/>
    <xf numFmtId="3" fontId="4" fillId="0" borderId="0" xfId="1" applyNumberFormat="1" applyFont="1" applyBorder="1" applyAlignment="1"/>
    <xf numFmtId="1" fontId="5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630765</xdr:colOff>
      <xdr:row>0</xdr:row>
      <xdr:rowOff>9525</xdr:rowOff>
    </xdr:from>
    <xdr:to>
      <xdr:col>19</xdr:col>
      <xdr:colOff>990600</xdr:colOff>
      <xdr:row>4</xdr:row>
      <xdr:rowOff>1350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99540" y="9525"/>
          <a:ext cx="244581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457199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V54"/>
  <sheetViews>
    <sheetView showGridLines="0" tabSelected="1" topLeftCell="B1" zoomScale="70" zoomScaleNormal="70" zoomScaleSheetLayoutView="100" workbookViewId="0">
      <selection activeCell="Q11" sqref="Q11"/>
    </sheetView>
  </sheetViews>
  <sheetFormatPr baseColWidth="10" defaultColWidth="11.42578125" defaultRowHeight="15" x14ac:dyDescent="0.25"/>
  <cols>
    <col min="1" max="1" width="3" style="4" hidden="1" customWidth="1"/>
    <col min="2" max="2" width="26.140625" style="5" customWidth="1"/>
    <col min="3" max="3" width="14.140625" style="23" bestFit="1" customWidth="1"/>
    <col min="4" max="4" width="20.140625" style="6" bestFit="1" customWidth="1"/>
    <col min="5" max="5" width="14.7109375" style="16" customWidth="1"/>
    <col min="6" max="6" width="14.7109375" style="6" customWidth="1"/>
    <col min="7" max="7" width="14.7109375" style="32" customWidth="1"/>
    <col min="8" max="8" width="16.140625" style="6" customWidth="1"/>
    <col min="9" max="9" width="14.7109375" style="32" customWidth="1"/>
    <col min="10" max="10" width="15.7109375" style="6" customWidth="1"/>
    <col min="11" max="11" width="14.7109375" style="32" customWidth="1"/>
    <col min="12" max="12" width="17.7109375" style="6" bestFit="1" customWidth="1"/>
    <col min="13" max="13" width="14.7109375" style="32" customWidth="1"/>
    <col min="14" max="14" width="14.7109375" style="6" customWidth="1"/>
    <col min="15" max="15" width="14.7109375" style="32" customWidth="1"/>
    <col min="16" max="16" width="14.7109375" style="6" customWidth="1"/>
    <col min="17" max="17" width="16.42578125" style="32" customWidth="1"/>
    <col min="18" max="18" width="16.42578125" style="6" customWidth="1"/>
    <col min="19" max="19" width="14.7109375" style="32" customWidth="1"/>
    <col min="20" max="20" width="19.140625" style="6" bestFit="1" customWidth="1"/>
    <col min="21" max="21" width="21.140625" style="4" customWidth="1"/>
    <col min="22" max="22" width="17" style="4" bestFit="1" customWidth="1"/>
    <col min="23" max="16384" width="11.42578125" style="4"/>
  </cols>
  <sheetData>
    <row r="6" spans="2:22" ht="18.75" x14ac:dyDescent="0.25">
      <c r="B6" s="40" t="s">
        <v>42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2:22" ht="13.5" customHeight="1" x14ac:dyDescent="0.25"/>
    <row r="8" spans="2:22" ht="38.25" customHeight="1" x14ac:dyDescent="0.25">
      <c r="B8" s="41" t="s">
        <v>43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2:22" ht="13.5" customHeight="1" x14ac:dyDescent="0.25">
      <c r="B9" s="39"/>
      <c r="C9" s="24"/>
      <c r="D9" s="3"/>
      <c r="E9" s="17"/>
      <c r="F9" s="3"/>
      <c r="G9" s="33"/>
      <c r="H9" s="3"/>
      <c r="I9" s="33"/>
      <c r="J9" s="3"/>
      <c r="K9" s="33"/>
      <c r="L9" s="3"/>
      <c r="M9" s="33"/>
      <c r="N9" s="3"/>
      <c r="O9" s="33"/>
      <c r="P9" s="3"/>
      <c r="Q9" s="33"/>
      <c r="R9" s="3"/>
      <c r="S9" s="33"/>
      <c r="T9" s="3"/>
    </row>
    <row r="10" spans="2:22" ht="20.25" customHeight="1" x14ac:dyDescent="0.25">
      <c r="B10" s="62" t="s">
        <v>47</v>
      </c>
      <c r="C10" s="44" t="s">
        <v>37</v>
      </c>
      <c r="D10" s="45"/>
      <c r="E10" s="42" t="s">
        <v>36</v>
      </c>
      <c r="F10" s="42"/>
      <c r="G10" s="42" t="s">
        <v>35</v>
      </c>
      <c r="H10" s="42"/>
      <c r="I10" s="42" t="s">
        <v>34</v>
      </c>
      <c r="J10" s="42"/>
      <c r="K10" s="42" t="s">
        <v>33</v>
      </c>
      <c r="L10" s="42"/>
      <c r="M10" s="42" t="s">
        <v>32</v>
      </c>
      <c r="N10" s="42"/>
      <c r="O10" s="42" t="s">
        <v>31</v>
      </c>
      <c r="P10" s="42"/>
      <c r="Q10" s="42" t="s">
        <v>50</v>
      </c>
      <c r="R10" s="42"/>
      <c r="S10" s="42" t="s">
        <v>46</v>
      </c>
      <c r="T10" s="42"/>
    </row>
    <row r="11" spans="2:22" ht="20.25" customHeight="1" x14ac:dyDescent="0.25">
      <c r="B11" s="43"/>
      <c r="C11" s="25" t="s">
        <v>44</v>
      </c>
      <c r="D11" s="7" t="s">
        <v>45</v>
      </c>
      <c r="E11" s="25" t="s">
        <v>44</v>
      </c>
      <c r="F11" s="7" t="s">
        <v>45</v>
      </c>
      <c r="G11" s="25" t="s">
        <v>44</v>
      </c>
      <c r="H11" s="7" t="s">
        <v>45</v>
      </c>
      <c r="I11" s="25" t="s">
        <v>44</v>
      </c>
      <c r="J11" s="7" t="s">
        <v>45</v>
      </c>
      <c r="K11" s="25" t="s">
        <v>44</v>
      </c>
      <c r="L11" s="7" t="s">
        <v>45</v>
      </c>
      <c r="M11" s="25" t="s">
        <v>44</v>
      </c>
      <c r="N11" s="7" t="s">
        <v>45</v>
      </c>
      <c r="O11" s="25" t="s">
        <v>44</v>
      </c>
      <c r="P11" s="7" t="s">
        <v>45</v>
      </c>
      <c r="Q11" s="25" t="s">
        <v>44</v>
      </c>
      <c r="R11" s="7" t="s">
        <v>45</v>
      </c>
      <c r="S11" s="25" t="s">
        <v>44</v>
      </c>
      <c r="T11" s="7" t="s">
        <v>45</v>
      </c>
    </row>
    <row r="12" spans="2:22" ht="15.75" customHeight="1" x14ac:dyDescent="0.25">
      <c r="B12" s="2"/>
      <c r="C12" s="26"/>
      <c r="D12" s="8"/>
      <c r="E12" s="18"/>
      <c r="F12" s="8"/>
      <c r="G12" s="34"/>
      <c r="H12" s="8"/>
      <c r="I12" s="34"/>
      <c r="J12" s="8"/>
      <c r="K12" s="34"/>
      <c r="L12" s="8"/>
      <c r="M12" s="34"/>
      <c r="N12" s="8"/>
      <c r="O12" s="34"/>
      <c r="P12" s="8"/>
      <c r="Q12" s="34"/>
      <c r="R12" s="8"/>
      <c r="S12" s="34"/>
      <c r="T12" s="8"/>
    </row>
    <row r="13" spans="2:22" s="12" customFormat="1" ht="15.75" customHeight="1" x14ac:dyDescent="0.25">
      <c r="B13" s="9" t="s">
        <v>30</v>
      </c>
      <c r="C13" s="27">
        <v>43616</v>
      </c>
      <c r="D13" s="31">
        <v>32616276.621770013</v>
      </c>
      <c r="E13" s="19">
        <v>3</v>
      </c>
      <c r="F13" s="31">
        <v>1360.8254300000001</v>
      </c>
      <c r="G13" s="31">
        <v>724</v>
      </c>
      <c r="H13" s="31">
        <v>340144.84934000002</v>
      </c>
      <c r="I13" s="31">
        <v>1338</v>
      </c>
      <c r="J13" s="31">
        <v>850631.76929999981</v>
      </c>
      <c r="K13" s="31">
        <v>3080</v>
      </c>
      <c r="L13" s="31">
        <v>1102408.1501199999</v>
      </c>
      <c r="M13" s="31">
        <v>295</v>
      </c>
      <c r="N13" s="31">
        <v>85419.814370000007</v>
      </c>
      <c r="O13" s="31">
        <v>0</v>
      </c>
      <c r="P13" s="31">
        <v>0</v>
      </c>
      <c r="Q13" s="31">
        <v>0</v>
      </c>
      <c r="R13" s="31">
        <v>0</v>
      </c>
      <c r="S13" s="31">
        <v>49056</v>
      </c>
      <c r="T13" s="31">
        <v>34996242.03033001</v>
      </c>
      <c r="U13" s="10"/>
      <c r="V13" s="11"/>
    </row>
    <row r="14" spans="2:22" s="12" customFormat="1" ht="15.75" customHeight="1" x14ac:dyDescent="0.25">
      <c r="B14" s="9"/>
      <c r="C14" s="27"/>
      <c r="D14" s="31"/>
      <c r="E14" s="19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0"/>
      <c r="V14" s="11"/>
    </row>
    <row r="15" spans="2:22" s="12" customFormat="1" ht="15.75" customHeight="1" x14ac:dyDescent="0.25">
      <c r="B15" s="9" t="s">
        <v>29</v>
      </c>
      <c r="C15" s="27">
        <v>2078</v>
      </c>
      <c r="D15" s="31">
        <v>1912173.7790500002</v>
      </c>
      <c r="E15" s="19">
        <v>0</v>
      </c>
      <c r="F15" s="31">
        <v>0</v>
      </c>
      <c r="G15" s="31">
        <v>15</v>
      </c>
      <c r="H15" s="31">
        <v>6453.3533299999981</v>
      </c>
      <c r="I15" s="31">
        <v>81</v>
      </c>
      <c r="J15" s="31">
        <v>59341.069680000001</v>
      </c>
      <c r="K15" s="31">
        <v>599</v>
      </c>
      <c r="L15" s="31">
        <v>223606.81181000001</v>
      </c>
      <c r="M15" s="31">
        <v>46</v>
      </c>
      <c r="N15" s="31">
        <v>8777.8522400000002</v>
      </c>
      <c r="O15" s="31">
        <v>0</v>
      </c>
      <c r="P15" s="31">
        <v>0</v>
      </c>
      <c r="Q15" s="31">
        <v>0</v>
      </c>
      <c r="R15" s="31">
        <v>0</v>
      </c>
      <c r="S15" s="31">
        <v>2819</v>
      </c>
      <c r="T15" s="31">
        <v>2210352.8661100003</v>
      </c>
      <c r="U15" s="10"/>
    </row>
    <row r="16" spans="2:22" s="12" customFormat="1" ht="15.75" customHeight="1" x14ac:dyDescent="0.25">
      <c r="B16" s="9"/>
      <c r="C16" s="27"/>
      <c r="D16" s="31"/>
      <c r="E16" s="19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10"/>
    </row>
    <row r="17" spans="2:21" s="12" customFormat="1" ht="15.75" customHeight="1" x14ac:dyDescent="0.25">
      <c r="B17" s="9" t="s">
        <v>39</v>
      </c>
      <c r="C17" s="27">
        <f>SUM(C19:C49)</f>
        <v>41538</v>
      </c>
      <c r="D17" s="31">
        <f>SUM(D19:D49)</f>
        <v>30704102.842720013</v>
      </c>
      <c r="E17" s="61">
        <f>SUM(E19:E49)</f>
        <v>3</v>
      </c>
      <c r="F17" s="31">
        <f>SUM(F19:F49)</f>
        <v>1360.8254300000001</v>
      </c>
      <c r="G17" s="31">
        <f>SUM(G19:G49)</f>
        <v>709</v>
      </c>
      <c r="H17" s="31">
        <f>SUM(H19:H49)</f>
        <v>333691.49601</v>
      </c>
      <c r="I17" s="31">
        <f>SUM(I19:I49)</f>
        <v>1257</v>
      </c>
      <c r="J17" s="31">
        <f>SUM(J19:J49)</f>
        <v>791290.69961999974</v>
      </c>
      <c r="K17" s="31">
        <f>SUM(K19:K49)</f>
        <v>2481</v>
      </c>
      <c r="L17" s="31">
        <f>SUM(L19:L49)</f>
        <v>878801.33831000002</v>
      </c>
      <c r="M17" s="31">
        <f>SUM(M19:M49)</f>
        <v>249</v>
      </c>
      <c r="N17" s="31">
        <f>SUM(N19:N49)</f>
        <v>76641.962130000014</v>
      </c>
      <c r="O17" s="31">
        <f>SUM(O19:O49)</f>
        <v>0</v>
      </c>
      <c r="P17" s="31">
        <f>SUM(P19:P49)</f>
        <v>0</v>
      </c>
      <c r="Q17" s="31">
        <f>SUM(Q19:Q49)</f>
        <v>0</v>
      </c>
      <c r="R17" s="31">
        <f>SUM(R19:R49)</f>
        <v>0</v>
      </c>
      <c r="S17" s="31">
        <f>SUM(S19:S49)</f>
        <v>46237</v>
      </c>
      <c r="T17" s="31">
        <f>SUM(T19:T49)</f>
        <v>32785889.164220013</v>
      </c>
      <c r="U17" s="10"/>
    </row>
    <row r="18" spans="2:21" s="12" customFormat="1" ht="15.75" customHeight="1" x14ac:dyDescent="0.25">
      <c r="B18" s="9"/>
      <c r="C18" s="27"/>
      <c r="D18" s="31"/>
      <c r="E18" s="6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10"/>
    </row>
    <row r="19" spans="2:21" ht="15.75" customHeight="1" x14ac:dyDescent="0.25">
      <c r="B19" s="13" t="s">
        <v>28</v>
      </c>
      <c r="C19" s="28">
        <v>645</v>
      </c>
      <c r="D19" s="35">
        <v>467276.96013999922</v>
      </c>
      <c r="E19" s="20">
        <v>0</v>
      </c>
      <c r="F19" s="35">
        <v>0</v>
      </c>
      <c r="G19" s="35">
        <v>11</v>
      </c>
      <c r="H19" s="35">
        <v>5206.9455399999988</v>
      </c>
      <c r="I19" s="35">
        <v>41</v>
      </c>
      <c r="J19" s="35">
        <v>25241.1158</v>
      </c>
      <c r="K19" s="35">
        <v>115</v>
      </c>
      <c r="L19" s="35">
        <v>38734.121049999994</v>
      </c>
      <c r="M19" s="35">
        <v>8</v>
      </c>
      <c r="N19" s="35">
        <v>1711.3942299999999</v>
      </c>
      <c r="O19" s="35">
        <v>0</v>
      </c>
      <c r="P19" s="35">
        <v>0</v>
      </c>
      <c r="Q19" s="35">
        <v>0</v>
      </c>
      <c r="R19" s="35">
        <v>0</v>
      </c>
      <c r="S19" s="35">
        <v>820</v>
      </c>
      <c r="T19" s="35">
        <v>538170.53675999912</v>
      </c>
      <c r="U19" s="10"/>
    </row>
    <row r="20" spans="2:21" ht="15.75" customHeight="1" x14ac:dyDescent="0.25">
      <c r="B20" s="13" t="s">
        <v>40</v>
      </c>
      <c r="C20" s="28">
        <v>618</v>
      </c>
      <c r="D20" s="35">
        <v>479815.77730999951</v>
      </c>
      <c r="E20" s="20">
        <v>0</v>
      </c>
      <c r="F20" s="35">
        <v>0</v>
      </c>
      <c r="G20" s="35">
        <v>9</v>
      </c>
      <c r="H20" s="35">
        <v>4436.5900199999996</v>
      </c>
      <c r="I20" s="35">
        <v>17</v>
      </c>
      <c r="J20" s="35">
        <v>12328.650870000001</v>
      </c>
      <c r="K20" s="35">
        <v>49</v>
      </c>
      <c r="L20" s="35">
        <v>21875.534510000001</v>
      </c>
      <c r="M20" s="35">
        <v>2</v>
      </c>
      <c r="N20" s="35">
        <v>143.64651000000001</v>
      </c>
      <c r="O20" s="35">
        <v>0</v>
      </c>
      <c r="P20" s="35">
        <v>0</v>
      </c>
      <c r="Q20" s="35">
        <v>0</v>
      </c>
      <c r="R20" s="35">
        <v>0</v>
      </c>
      <c r="S20" s="35">
        <v>695</v>
      </c>
      <c r="T20" s="35">
        <v>518600.19921999954</v>
      </c>
      <c r="U20" s="10"/>
    </row>
    <row r="21" spans="2:21" ht="15.75" customHeight="1" x14ac:dyDescent="0.25">
      <c r="B21" s="13" t="s">
        <v>27</v>
      </c>
      <c r="C21" s="28">
        <v>777</v>
      </c>
      <c r="D21" s="35">
        <v>546454.20703999978</v>
      </c>
      <c r="E21" s="20">
        <v>0</v>
      </c>
      <c r="F21" s="35">
        <v>0</v>
      </c>
      <c r="G21" s="35">
        <v>14</v>
      </c>
      <c r="H21" s="35">
        <v>6616.8132199999991</v>
      </c>
      <c r="I21" s="35">
        <v>35</v>
      </c>
      <c r="J21" s="35">
        <v>20679.473409999995</v>
      </c>
      <c r="K21" s="35">
        <v>21</v>
      </c>
      <c r="L21" s="35">
        <v>6327.1183900000005</v>
      </c>
      <c r="M21" s="35">
        <v>2</v>
      </c>
      <c r="N21" s="35">
        <v>956.68956000000003</v>
      </c>
      <c r="O21" s="35">
        <v>0</v>
      </c>
      <c r="P21" s="35">
        <v>0</v>
      </c>
      <c r="Q21" s="35">
        <v>0</v>
      </c>
      <c r="R21" s="35">
        <v>0</v>
      </c>
      <c r="S21" s="35">
        <v>849</v>
      </c>
      <c r="T21" s="35">
        <v>581034.30161999969</v>
      </c>
      <c r="U21" s="10"/>
    </row>
    <row r="22" spans="2:21" ht="15.75" customHeight="1" x14ac:dyDescent="0.25">
      <c r="B22" s="13" t="s">
        <v>26</v>
      </c>
      <c r="C22" s="28">
        <v>495</v>
      </c>
      <c r="D22" s="35">
        <v>378080.49184000015</v>
      </c>
      <c r="E22" s="20">
        <v>0</v>
      </c>
      <c r="F22" s="35">
        <v>0</v>
      </c>
      <c r="G22" s="35">
        <v>6</v>
      </c>
      <c r="H22" s="35">
        <v>2737.7360700000004</v>
      </c>
      <c r="I22" s="35">
        <v>7</v>
      </c>
      <c r="J22" s="35">
        <v>3894.1793100000004</v>
      </c>
      <c r="K22" s="35">
        <v>9</v>
      </c>
      <c r="L22" s="35">
        <v>3085.4434799999995</v>
      </c>
      <c r="M22" s="35">
        <v>2</v>
      </c>
      <c r="N22" s="35">
        <v>725.11599999999999</v>
      </c>
      <c r="O22" s="35">
        <v>0</v>
      </c>
      <c r="P22" s="35">
        <v>0</v>
      </c>
      <c r="Q22" s="35">
        <v>0</v>
      </c>
      <c r="R22" s="35">
        <v>0</v>
      </c>
      <c r="S22" s="35">
        <v>519</v>
      </c>
      <c r="T22" s="35">
        <v>388522.96670000011</v>
      </c>
      <c r="U22" s="10"/>
    </row>
    <row r="23" spans="2:21" ht="15.75" customHeight="1" x14ac:dyDescent="0.25">
      <c r="B23" s="13" t="s">
        <v>25</v>
      </c>
      <c r="C23" s="28">
        <v>1039</v>
      </c>
      <c r="D23" s="35">
        <v>760188.22357999999</v>
      </c>
      <c r="E23" s="20">
        <v>0</v>
      </c>
      <c r="F23" s="35">
        <v>0</v>
      </c>
      <c r="G23" s="35">
        <v>18</v>
      </c>
      <c r="H23" s="35">
        <v>8540.9604799999997</v>
      </c>
      <c r="I23" s="35">
        <v>63</v>
      </c>
      <c r="J23" s="35">
        <v>41189.670850000002</v>
      </c>
      <c r="K23" s="35">
        <v>82</v>
      </c>
      <c r="L23" s="35">
        <v>31848.090629999992</v>
      </c>
      <c r="M23" s="35">
        <v>1</v>
      </c>
      <c r="N23" s="35">
        <v>464.62291999999997</v>
      </c>
      <c r="O23" s="35">
        <v>0</v>
      </c>
      <c r="P23" s="35">
        <v>0</v>
      </c>
      <c r="Q23" s="35">
        <v>0</v>
      </c>
      <c r="R23" s="35">
        <v>0</v>
      </c>
      <c r="S23" s="35">
        <v>1203</v>
      </c>
      <c r="T23" s="35">
        <v>842231.56845999998</v>
      </c>
      <c r="U23" s="10"/>
    </row>
    <row r="24" spans="2:21" ht="15.75" customHeight="1" x14ac:dyDescent="0.25">
      <c r="B24" s="13" t="s">
        <v>24</v>
      </c>
      <c r="C24" s="28">
        <v>598</v>
      </c>
      <c r="D24" s="35">
        <v>417625.61684999993</v>
      </c>
      <c r="E24" s="20">
        <v>0</v>
      </c>
      <c r="F24" s="35">
        <v>0</v>
      </c>
      <c r="G24" s="35">
        <v>11</v>
      </c>
      <c r="H24" s="35">
        <v>5411.0196699999997</v>
      </c>
      <c r="I24" s="35">
        <v>13</v>
      </c>
      <c r="J24" s="35">
        <v>8436.040570000001</v>
      </c>
      <c r="K24" s="35">
        <v>47</v>
      </c>
      <c r="L24" s="35">
        <v>15169.351159999998</v>
      </c>
      <c r="M24" s="35">
        <v>7</v>
      </c>
      <c r="N24" s="35">
        <v>2982.5157000000004</v>
      </c>
      <c r="O24" s="35">
        <v>0</v>
      </c>
      <c r="P24" s="35">
        <v>0</v>
      </c>
      <c r="Q24" s="35">
        <v>0</v>
      </c>
      <c r="R24" s="35">
        <v>0</v>
      </c>
      <c r="S24" s="35">
        <v>676</v>
      </c>
      <c r="T24" s="35">
        <v>449624.54394999996</v>
      </c>
      <c r="U24" s="10"/>
    </row>
    <row r="25" spans="2:21" ht="15.75" customHeight="1" x14ac:dyDescent="0.25">
      <c r="B25" s="13" t="s">
        <v>23</v>
      </c>
      <c r="C25" s="28">
        <v>1875</v>
      </c>
      <c r="D25" s="35">
        <v>1347529.695929999</v>
      </c>
      <c r="E25" s="20">
        <v>0</v>
      </c>
      <c r="F25" s="35">
        <v>0</v>
      </c>
      <c r="G25" s="35">
        <v>47</v>
      </c>
      <c r="H25" s="35">
        <v>22330.824380000005</v>
      </c>
      <c r="I25" s="35">
        <v>19</v>
      </c>
      <c r="J25" s="35">
        <v>11461.412520000003</v>
      </c>
      <c r="K25" s="35">
        <v>44</v>
      </c>
      <c r="L25" s="35">
        <v>15131.015439999997</v>
      </c>
      <c r="M25" s="35">
        <v>1</v>
      </c>
      <c r="N25" s="35">
        <v>370.94902000000002</v>
      </c>
      <c r="O25" s="35">
        <v>0</v>
      </c>
      <c r="P25" s="35">
        <v>0</v>
      </c>
      <c r="Q25" s="35">
        <v>0</v>
      </c>
      <c r="R25" s="35">
        <v>0</v>
      </c>
      <c r="S25" s="35">
        <v>1986</v>
      </c>
      <c r="T25" s="35">
        <v>1396823.8972899991</v>
      </c>
      <c r="U25" s="10"/>
    </row>
    <row r="26" spans="2:21" ht="15.75" customHeight="1" x14ac:dyDescent="0.25">
      <c r="B26" s="13" t="s">
        <v>22</v>
      </c>
      <c r="C26" s="28">
        <v>1606</v>
      </c>
      <c r="D26" s="35">
        <v>1190154.3019300005</v>
      </c>
      <c r="E26" s="20">
        <v>0</v>
      </c>
      <c r="F26" s="35">
        <v>0</v>
      </c>
      <c r="G26" s="35">
        <v>20</v>
      </c>
      <c r="H26" s="35">
        <v>9739.1753899999985</v>
      </c>
      <c r="I26" s="35">
        <v>67</v>
      </c>
      <c r="J26" s="35">
        <v>46043.912369999991</v>
      </c>
      <c r="K26" s="35">
        <v>63</v>
      </c>
      <c r="L26" s="35">
        <v>22669.252250000001</v>
      </c>
      <c r="M26" s="35">
        <v>7</v>
      </c>
      <c r="N26" s="35">
        <v>2189.9533500000007</v>
      </c>
      <c r="O26" s="35">
        <v>0</v>
      </c>
      <c r="P26" s="35">
        <v>0</v>
      </c>
      <c r="Q26" s="35">
        <v>0</v>
      </c>
      <c r="R26" s="35">
        <v>0</v>
      </c>
      <c r="S26" s="35">
        <v>1763</v>
      </c>
      <c r="T26" s="35">
        <v>1270796.5952900006</v>
      </c>
      <c r="U26" s="10"/>
    </row>
    <row r="27" spans="2:21" ht="15.75" customHeight="1" x14ac:dyDescent="0.25">
      <c r="B27" s="13" t="s">
        <v>21</v>
      </c>
      <c r="C27" s="28">
        <v>966</v>
      </c>
      <c r="D27" s="35">
        <v>656674.67291000066</v>
      </c>
      <c r="E27" s="20">
        <v>0</v>
      </c>
      <c r="F27" s="35">
        <v>0</v>
      </c>
      <c r="G27" s="35">
        <v>13</v>
      </c>
      <c r="H27" s="35">
        <v>6071.3276299999998</v>
      </c>
      <c r="I27" s="35">
        <v>27</v>
      </c>
      <c r="J27" s="35">
        <v>15807.165730000001</v>
      </c>
      <c r="K27" s="35">
        <v>94</v>
      </c>
      <c r="L27" s="35">
        <v>31926.837200000005</v>
      </c>
      <c r="M27" s="35">
        <v>15</v>
      </c>
      <c r="N27" s="35">
        <v>4685.1295</v>
      </c>
      <c r="O27" s="35">
        <v>0</v>
      </c>
      <c r="P27" s="35">
        <v>0</v>
      </c>
      <c r="Q27" s="35">
        <v>0</v>
      </c>
      <c r="R27" s="35">
        <v>0</v>
      </c>
      <c r="S27" s="35">
        <v>1115</v>
      </c>
      <c r="T27" s="35">
        <v>715165.13297000062</v>
      </c>
      <c r="U27" s="10"/>
    </row>
    <row r="28" spans="2:21" ht="15.75" customHeight="1" x14ac:dyDescent="0.25">
      <c r="B28" s="13" t="s">
        <v>20</v>
      </c>
      <c r="C28" s="28">
        <v>1441</v>
      </c>
      <c r="D28" s="35">
        <v>990890.69684999948</v>
      </c>
      <c r="E28" s="20">
        <v>0</v>
      </c>
      <c r="F28" s="35">
        <v>0</v>
      </c>
      <c r="G28" s="35">
        <v>31</v>
      </c>
      <c r="H28" s="35">
        <v>14063.739219999999</v>
      </c>
      <c r="I28" s="35">
        <v>62</v>
      </c>
      <c r="J28" s="35">
        <v>39324.458689999992</v>
      </c>
      <c r="K28" s="35">
        <v>106</v>
      </c>
      <c r="L28" s="35">
        <v>34454.971309999994</v>
      </c>
      <c r="M28" s="35">
        <v>5</v>
      </c>
      <c r="N28" s="35">
        <v>1362.3009500000001</v>
      </c>
      <c r="O28" s="35">
        <v>0</v>
      </c>
      <c r="P28" s="35">
        <v>0</v>
      </c>
      <c r="Q28" s="35">
        <v>0</v>
      </c>
      <c r="R28" s="35">
        <v>0</v>
      </c>
      <c r="S28" s="35">
        <v>1645</v>
      </c>
      <c r="T28" s="35">
        <v>1080096.1670199996</v>
      </c>
      <c r="U28" s="10"/>
    </row>
    <row r="29" spans="2:21" ht="15.75" customHeight="1" x14ac:dyDescent="0.25">
      <c r="B29" s="13" t="s">
        <v>19</v>
      </c>
      <c r="C29" s="28">
        <v>1873</v>
      </c>
      <c r="D29" s="35">
        <v>1334197.9677300001</v>
      </c>
      <c r="E29" s="20">
        <v>0</v>
      </c>
      <c r="F29" s="35">
        <v>0</v>
      </c>
      <c r="G29" s="35">
        <v>41</v>
      </c>
      <c r="H29" s="35">
        <v>18884.295470000005</v>
      </c>
      <c r="I29" s="35">
        <v>23</v>
      </c>
      <c r="J29" s="35">
        <v>14545.41597</v>
      </c>
      <c r="K29" s="35">
        <v>48</v>
      </c>
      <c r="L29" s="35">
        <v>17061.724859999998</v>
      </c>
      <c r="M29" s="35">
        <v>10</v>
      </c>
      <c r="N29" s="35">
        <v>2955.8689600000002</v>
      </c>
      <c r="O29" s="35">
        <v>0</v>
      </c>
      <c r="P29" s="35">
        <v>0</v>
      </c>
      <c r="Q29" s="35">
        <v>0</v>
      </c>
      <c r="R29" s="35">
        <v>0</v>
      </c>
      <c r="S29" s="35">
        <v>1995</v>
      </c>
      <c r="T29" s="35">
        <v>1387645.2729900002</v>
      </c>
      <c r="U29" s="10"/>
    </row>
    <row r="30" spans="2:21" ht="15.75" customHeight="1" x14ac:dyDescent="0.25">
      <c r="B30" s="13" t="s">
        <v>18</v>
      </c>
      <c r="C30" s="28">
        <v>2939</v>
      </c>
      <c r="D30" s="35">
        <v>2254360.4536500052</v>
      </c>
      <c r="E30" s="20">
        <v>1</v>
      </c>
      <c r="F30" s="35">
        <v>433.07490000000001</v>
      </c>
      <c r="G30" s="35">
        <v>34</v>
      </c>
      <c r="H30" s="35">
        <v>15534.895019999998</v>
      </c>
      <c r="I30" s="35">
        <v>54</v>
      </c>
      <c r="J30" s="35">
        <v>33085.643730000003</v>
      </c>
      <c r="K30" s="35">
        <v>113</v>
      </c>
      <c r="L30" s="35">
        <v>37792.547279999984</v>
      </c>
      <c r="M30" s="35">
        <v>23</v>
      </c>
      <c r="N30" s="35">
        <v>8817.8063299999994</v>
      </c>
      <c r="O30" s="35">
        <v>0</v>
      </c>
      <c r="P30" s="35">
        <v>0</v>
      </c>
      <c r="Q30" s="35">
        <v>0</v>
      </c>
      <c r="R30" s="35">
        <v>0</v>
      </c>
      <c r="S30" s="35">
        <v>3164</v>
      </c>
      <c r="T30" s="35">
        <v>2350024.4209100055</v>
      </c>
      <c r="U30" s="10"/>
    </row>
    <row r="31" spans="2:21" ht="15.75" customHeight="1" x14ac:dyDescent="0.25">
      <c r="B31" s="13" t="s">
        <v>17</v>
      </c>
      <c r="C31" s="28">
        <v>1064</v>
      </c>
      <c r="D31" s="35">
        <v>809772.67908999952</v>
      </c>
      <c r="E31" s="20">
        <v>0</v>
      </c>
      <c r="F31" s="35">
        <v>0</v>
      </c>
      <c r="G31" s="35">
        <v>21</v>
      </c>
      <c r="H31" s="35">
        <v>10769.03227</v>
      </c>
      <c r="I31" s="35">
        <v>37</v>
      </c>
      <c r="J31" s="35">
        <v>21311.566060000001</v>
      </c>
      <c r="K31" s="35">
        <v>172</v>
      </c>
      <c r="L31" s="35">
        <v>63662.685459999986</v>
      </c>
      <c r="M31" s="35">
        <v>16</v>
      </c>
      <c r="N31" s="35">
        <v>4296.4756100000004</v>
      </c>
      <c r="O31" s="35">
        <v>0</v>
      </c>
      <c r="P31" s="35">
        <v>0</v>
      </c>
      <c r="Q31" s="35">
        <v>0</v>
      </c>
      <c r="R31" s="35">
        <v>0</v>
      </c>
      <c r="S31" s="35">
        <v>1310</v>
      </c>
      <c r="T31" s="35">
        <v>909812.43848999939</v>
      </c>
      <c r="U31" s="10"/>
    </row>
    <row r="32" spans="2:21" ht="15.75" customHeight="1" x14ac:dyDescent="0.25">
      <c r="B32" s="13" t="s">
        <v>16</v>
      </c>
      <c r="C32" s="28">
        <v>3404</v>
      </c>
      <c r="D32" s="35">
        <v>2572629.8377200053</v>
      </c>
      <c r="E32" s="20">
        <v>0</v>
      </c>
      <c r="F32" s="35">
        <v>0</v>
      </c>
      <c r="G32" s="35">
        <v>19</v>
      </c>
      <c r="H32" s="35">
        <v>9071.8205099999996</v>
      </c>
      <c r="I32" s="35">
        <v>168</v>
      </c>
      <c r="J32" s="35">
        <v>104680.42661000004</v>
      </c>
      <c r="K32" s="35">
        <v>224</v>
      </c>
      <c r="L32" s="35">
        <v>69113.451549999983</v>
      </c>
      <c r="M32" s="35">
        <v>8</v>
      </c>
      <c r="N32" s="35">
        <v>1488.06511</v>
      </c>
      <c r="O32" s="35">
        <v>0</v>
      </c>
      <c r="P32" s="35">
        <v>0</v>
      </c>
      <c r="Q32" s="35">
        <v>0</v>
      </c>
      <c r="R32" s="35">
        <v>0</v>
      </c>
      <c r="S32" s="35">
        <v>3823</v>
      </c>
      <c r="T32" s="35">
        <v>2756983.601500005</v>
      </c>
      <c r="U32" s="10"/>
    </row>
    <row r="33" spans="2:21" ht="15.75" customHeight="1" x14ac:dyDescent="0.25">
      <c r="B33" s="13" t="s">
        <v>15</v>
      </c>
      <c r="C33" s="28">
        <v>1561</v>
      </c>
      <c r="D33" s="35">
        <v>1078817.8688799995</v>
      </c>
      <c r="E33" s="20">
        <v>0</v>
      </c>
      <c r="F33" s="35">
        <v>0</v>
      </c>
      <c r="G33" s="35">
        <v>27</v>
      </c>
      <c r="H33" s="35">
        <v>12237.015669999999</v>
      </c>
      <c r="I33" s="35">
        <v>19</v>
      </c>
      <c r="J33" s="35">
        <v>13251.41397</v>
      </c>
      <c r="K33" s="35">
        <v>187</v>
      </c>
      <c r="L33" s="35">
        <v>72320.402589999969</v>
      </c>
      <c r="M33" s="35">
        <v>35</v>
      </c>
      <c r="N33" s="35">
        <v>10909.07776</v>
      </c>
      <c r="O33" s="35">
        <v>0</v>
      </c>
      <c r="P33" s="35">
        <v>0</v>
      </c>
      <c r="Q33" s="35">
        <v>0</v>
      </c>
      <c r="R33" s="35">
        <v>0</v>
      </c>
      <c r="S33" s="35">
        <v>1829</v>
      </c>
      <c r="T33" s="35">
        <v>1187535.7788699998</v>
      </c>
      <c r="U33" s="10"/>
    </row>
    <row r="34" spans="2:21" ht="15.75" customHeight="1" x14ac:dyDescent="0.25">
      <c r="B34" s="13" t="s">
        <v>14</v>
      </c>
      <c r="C34" s="28">
        <v>2079</v>
      </c>
      <c r="D34" s="35">
        <v>1858299.4814099998</v>
      </c>
      <c r="E34" s="20">
        <v>0</v>
      </c>
      <c r="F34" s="35">
        <v>0</v>
      </c>
      <c r="G34" s="35">
        <v>25</v>
      </c>
      <c r="H34" s="35">
        <v>12681.963839999997</v>
      </c>
      <c r="I34" s="35">
        <v>48</v>
      </c>
      <c r="J34" s="35">
        <v>31059.578630000011</v>
      </c>
      <c r="K34" s="35">
        <v>79</v>
      </c>
      <c r="L34" s="35">
        <v>32571.892769999995</v>
      </c>
      <c r="M34" s="35">
        <v>6</v>
      </c>
      <c r="N34" s="35">
        <v>1065.3264799999999</v>
      </c>
      <c r="O34" s="35">
        <v>0</v>
      </c>
      <c r="P34" s="35">
        <v>0</v>
      </c>
      <c r="Q34" s="35">
        <v>0</v>
      </c>
      <c r="R34" s="35">
        <v>0</v>
      </c>
      <c r="S34" s="35">
        <v>2237</v>
      </c>
      <c r="T34" s="35">
        <v>1935678.2431300001</v>
      </c>
      <c r="U34" s="10"/>
    </row>
    <row r="35" spans="2:21" ht="15.75" customHeight="1" x14ac:dyDescent="0.25">
      <c r="B35" s="13" t="s">
        <v>13</v>
      </c>
      <c r="C35" s="28">
        <v>757</v>
      </c>
      <c r="D35" s="35">
        <v>544635.14068000065</v>
      </c>
      <c r="E35" s="20">
        <v>0</v>
      </c>
      <c r="F35" s="35">
        <v>0</v>
      </c>
      <c r="G35" s="35">
        <v>10</v>
      </c>
      <c r="H35" s="35">
        <v>5108.8781500000005</v>
      </c>
      <c r="I35" s="35">
        <v>21</v>
      </c>
      <c r="J35" s="35">
        <v>12531.243339999999</v>
      </c>
      <c r="K35" s="35">
        <v>36</v>
      </c>
      <c r="L35" s="35">
        <v>14406.880420000001</v>
      </c>
      <c r="M35" s="35">
        <v>3</v>
      </c>
      <c r="N35" s="35">
        <v>970.23996000000011</v>
      </c>
      <c r="O35" s="35">
        <v>0</v>
      </c>
      <c r="P35" s="35">
        <v>0</v>
      </c>
      <c r="Q35" s="35">
        <v>0</v>
      </c>
      <c r="R35" s="35">
        <v>0</v>
      </c>
      <c r="S35" s="35">
        <v>827</v>
      </c>
      <c r="T35" s="35">
        <v>577652.3825500008</v>
      </c>
      <c r="U35" s="10"/>
    </row>
    <row r="36" spans="2:21" ht="15.75" customHeight="1" x14ac:dyDescent="0.25">
      <c r="B36" s="13" t="s">
        <v>12</v>
      </c>
      <c r="C36" s="28">
        <v>1067</v>
      </c>
      <c r="D36" s="35">
        <v>715987.77088000008</v>
      </c>
      <c r="E36" s="20">
        <v>0</v>
      </c>
      <c r="F36" s="35">
        <v>0</v>
      </c>
      <c r="G36" s="35">
        <v>9</v>
      </c>
      <c r="H36" s="35">
        <v>4028.7182599999996</v>
      </c>
      <c r="I36" s="35">
        <v>82</v>
      </c>
      <c r="J36" s="35">
        <v>44562.734469999996</v>
      </c>
      <c r="K36" s="35">
        <v>122</v>
      </c>
      <c r="L36" s="35">
        <v>36332.853019999995</v>
      </c>
      <c r="M36" s="35">
        <v>5</v>
      </c>
      <c r="N36" s="35">
        <v>1637.2029300000002</v>
      </c>
      <c r="O36" s="35">
        <v>0</v>
      </c>
      <c r="P36" s="35">
        <v>0</v>
      </c>
      <c r="Q36" s="35">
        <v>0</v>
      </c>
      <c r="R36" s="35">
        <v>0</v>
      </c>
      <c r="S36" s="35">
        <v>1285</v>
      </c>
      <c r="T36" s="35">
        <v>802549.27956000017</v>
      </c>
      <c r="U36" s="10"/>
    </row>
    <row r="37" spans="2:21" ht="15.75" customHeight="1" x14ac:dyDescent="0.25">
      <c r="B37" s="13" t="s">
        <v>11</v>
      </c>
      <c r="C37" s="28">
        <v>1255</v>
      </c>
      <c r="D37" s="35">
        <v>883157.40697000071</v>
      </c>
      <c r="E37" s="20">
        <v>0</v>
      </c>
      <c r="F37" s="35">
        <v>0</v>
      </c>
      <c r="G37" s="35">
        <v>19</v>
      </c>
      <c r="H37" s="35">
        <v>8730.5511099999985</v>
      </c>
      <c r="I37" s="35">
        <v>8</v>
      </c>
      <c r="J37" s="35">
        <v>5773.9246700000003</v>
      </c>
      <c r="K37" s="35">
        <v>77</v>
      </c>
      <c r="L37" s="35">
        <v>26612.82888999999</v>
      </c>
      <c r="M37" s="35">
        <v>16</v>
      </c>
      <c r="N37" s="35">
        <v>4071.1495300000001</v>
      </c>
      <c r="O37" s="35">
        <v>0</v>
      </c>
      <c r="P37" s="35">
        <v>0</v>
      </c>
      <c r="Q37" s="35">
        <v>0</v>
      </c>
      <c r="R37" s="35">
        <v>0</v>
      </c>
      <c r="S37" s="35">
        <v>1375</v>
      </c>
      <c r="T37" s="35">
        <v>928345.86117000075</v>
      </c>
      <c r="U37" s="10"/>
    </row>
    <row r="38" spans="2:21" ht="15.75" customHeight="1" x14ac:dyDescent="0.25">
      <c r="B38" s="13" t="s">
        <v>10</v>
      </c>
      <c r="C38" s="28">
        <v>1646</v>
      </c>
      <c r="D38" s="35">
        <v>1179277.9424100004</v>
      </c>
      <c r="E38" s="20">
        <v>0</v>
      </c>
      <c r="F38" s="35">
        <v>0</v>
      </c>
      <c r="G38" s="35">
        <v>33</v>
      </c>
      <c r="H38" s="35">
        <v>15411.704319999999</v>
      </c>
      <c r="I38" s="35">
        <v>34</v>
      </c>
      <c r="J38" s="35">
        <v>23264.662140000004</v>
      </c>
      <c r="K38" s="35">
        <v>100</v>
      </c>
      <c r="L38" s="35">
        <v>38731.247549999985</v>
      </c>
      <c r="M38" s="35">
        <v>9</v>
      </c>
      <c r="N38" s="35">
        <v>3231.3786999999998</v>
      </c>
      <c r="O38" s="35">
        <v>0</v>
      </c>
      <c r="P38" s="35">
        <v>0</v>
      </c>
      <c r="Q38" s="35">
        <v>0</v>
      </c>
      <c r="R38" s="35">
        <v>0</v>
      </c>
      <c r="S38" s="35">
        <v>1822</v>
      </c>
      <c r="T38" s="35">
        <v>1259916.9351200003</v>
      </c>
      <c r="U38" s="10"/>
    </row>
    <row r="39" spans="2:21" ht="15.75" customHeight="1" x14ac:dyDescent="0.25">
      <c r="B39" s="13" t="s">
        <v>9</v>
      </c>
      <c r="C39" s="28">
        <v>965</v>
      </c>
      <c r="D39" s="35">
        <v>791998.36385000066</v>
      </c>
      <c r="E39" s="20">
        <v>0</v>
      </c>
      <c r="F39" s="35">
        <v>0</v>
      </c>
      <c r="G39" s="35">
        <v>28</v>
      </c>
      <c r="H39" s="35">
        <v>13641.217839999998</v>
      </c>
      <c r="I39" s="35">
        <v>34</v>
      </c>
      <c r="J39" s="35">
        <v>20303.369980000003</v>
      </c>
      <c r="K39" s="35">
        <v>148</v>
      </c>
      <c r="L39" s="35">
        <v>55840.699819999973</v>
      </c>
      <c r="M39" s="35">
        <v>8</v>
      </c>
      <c r="N39" s="35">
        <v>3127.7583200000004</v>
      </c>
      <c r="O39" s="35">
        <v>0</v>
      </c>
      <c r="P39" s="35">
        <v>0</v>
      </c>
      <c r="Q39" s="35">
        <v>0</v>
      </c>
      <c r="R39" s="35">
        <v>0</v>
      </c>
      <c r="S39" s="35">
        <v>1183</v>
      </c>
      <c r="T39" s="35">
        <v>884911.40981000056</v>
      </c>
      <c r="U39" s="10"/>
    </row>
    <row r="40" spans="2:21" ht="15.75" customHeight="1" x14ac:dyDescent="0.25">
      <c r="B40" s="13" t="s">
        <v>38</v>
      </c>
      <c r="C40" s="28">
        <v>1368</v>
      </c>
      <c r="D40" s="35">
        <v>915410.33099999954</v>
      </c>
      <c r="E40" s="20">
        <v>0</v>
      </c>
      <c r="F40" s="35">
        <v>0</v>
      </c>
      <c r="G40" s="35">
        <v>34</v>
      </c>
      <c r="H40" s="35">
        <v>15843.83293</v>
      </c>
      <c r="I40" s="35">
        <v>35</v>
      </c>
      <c r="J40" s="35">
        <v>22477.067100000004</v>
      </c>
      <c r="K40" s="35">
        <v>37</v>
      </c>
      <c r="L40" s="35">
        <v>13315.204420000004</v>
      </c>
      <c r="M40" s="35">
        <v>1</v>
      </c>
      <c r="N40" s="35">
        <v>326.98846999999995</v>
      </c>
      <c r="O40" s="35">
        <v>0</v>
      </c>
      <c r="P40" s="35">
        <v>0</v>
      </c>
      <c r="Q40" s="35">
        <v>0</v>
      </c>
      <c r="R40" s="35">
        <v>0</v>
      </c>
      <c r="S40" s="35">
        <v>1475</v>
      </c>
      <c r="T40" s="35">
        <v>967373.42391999951</v>
      </c>
      <c r="U40" s="10"/>
    </row>
    <row r="41" spans="2:21" ht="15.75" customHeight="1" x14ac:dyDescent="0.25">
      <c r="B41" s="13" t="s">
        <v>8</v>
      </c>
      <c r="C41" s="28">
        <v>1094</v>
      </c>
      <c r="D41" s="35">
        <v>760671.6327300003</v>
      </c>
      <c r="E41" s="20">
        <v>0</v>
      </c>
      <c r="F41" s="35">
        <v>0</v>
      </c>
      <c r="G41" s="35">
        <v>15</v>
      </c>
      <c r="H41" s="35">
        <v>6884.7274699999998</v>
      </c>
      <c r="I41" s="35">
        <v>63</v>
      </c>
      <c r="J41" s="35">
        <v>39592.995260000003</v>
      </c>
      <c r="K41" s="35">
        <v>80</v>
      </c>
      <c r="L41" s="35">
        <v>25338.650830000002</v>
      </c>
      <c r="M41" s="35">
        <v>1</v>
      </c>
      <c r="N41" s="35">
        <v>411.37560999999999</v>
      </c>
      <c r="O41" s="35">
        <v>0</v>
      </c>
      <c r="P41" s="35">
        <v>0</v>
      </c>
      <c r="Q41" s="35">
        <v>0</v>
      </c>
      <c r="R41" s="35">
        <v>0</v>
      </c>
      <c r="S41" s="35">
        <v>1253</v>
      </c>
      <c r="T41" s="35">
        <v>832899.38190000039</v>
      </c>
      <c r="U41" s="10"/>
    </row>
    <row r="42" spans="2:21" ht="15.75" customHeight="1" x14ac:dyDescent="0.25">
      <c r="B42" s="13" t="s">
        <v>7</v>
      </c>
      <c r="C42" s="28">
        <v>1329</v>
      </c>
      <c r="D42" s="35">
        <v>1021487.984200001</v>
      </c>
      <c r="E42" s="20">
        <v>0</v>
      </c>
      <c r="F42" s="35">
        <v>0</v>
      </c>
      <c r="G42" s="35">
        <v>28</v>
      </c>
      <c r="H42" s="35">
        <v>12824.477350000001</v>
      </c>
      <c r="I42" s="35">
        <v>82</v>
      </c>
      <c r="J42" s="35">
        <v>51521.167799999988</v>
      </c>
      <c r="K42" s="35">
        <v>63</v>
      </c>
      <c r="L42" s="35">
        <v>21211.626969999998</v>
      </c>
      <c r="M42" s="35">
        <v>7</v>
      </c>
      <c r="N42" s="35">
        <v>3129.6778799999997</v>
      </c>
      <c r="O42" s="35">
        <v>0</v>
      </c>
      <c r="P42" s="35">
        <v>0</v>
      </c>
      <c r="Q42" s="35">
        <v>0</v>
      </c>
      <c r="R42" s="35">
        <v>0</v>
      </c>
      <c r="S42" s="35">
        <v>1509</v>
      </c>
      <c r="T42" s="35">
        <v>1110174.9342000012</v>
      </c>
      <c r="U42" s="10"/>
    </row>
    <row r="43" spans="2:21" ht="15.75" customHeight="1" x14ac:dyDescent="0.25">
      <c r="B43" s="13" t="s">
        <v>6</v>
      </c>
      <c r="C43" s="28">
        <v>1037</v>
      </c>
      <c r="D43" s="35">
        <v>828057.39568999934</v>
      </c>
      <c r="E43" s="20">
        <v>1</v>
      </c>
      <c r="F43" s="35">
        <v>548.12188000000003</v>
      </c>
      <c r="G43" s="35">
        <v>28</v>
      </c>
      <c r="H43" s="35">
        <v>14051.889439999999</v>
      </c>
      <c r="I43" s="35">
        <v>53</v>
      </c>
      <c r="J43" s="35">
        <v>35080.801290000003</v>
      </c>
      <c r="K43" s="35">
        <v>47</v>
      </c>
      <c r="L43" s="35">
        <v>18414.553879999999</v>
      </c>
      <c r="M43" s="35">
        <v>6</v>
      </c>
      <c r="N43" s="35">
        <v>1998.2675800000002</v>
      </c>
      <c r="O43" s="35">
        <v>0</v>
      </c>
      <c r="P43" s="35">
        <v>0</v>
      </c>
      <c r="Q43" s="35">
        <v>0</v>
      </c>
      <c r="R43" s="35">
        <v>0</v>
      </c>
      <c r="S43" s="35">
        <v>1172</v>
      </c>
      <c r="T43" s="35">
        <v>898151.02975999925</v>
      </c>
      <c r="U43" s="10"/>
    </row>
    <row r="44" spans="2:21" ht="15.75" customHeight="1" x14ac:dyDescent="0.25">
      <c r="B44" s="13" t="s">
        <v>5</v>
      </c>
      <c r="C44" s="28">
        <v>831</v>
      </c>
      <c r="D44" s="35">
        <v>616598.83059000049</v>
      </c>
      <c r="E44" s="20">
        <v>0</v>
      </c>
      <c r="F44" s="35">
        <v>0</v>
      </c>
      <c r="G44" s="35">
        <v>5</v>
      </c>
      <c r="H44" s="35">
        <v>2253.5072500000001</v>
      </c>
      <c r="I44" s="35">
        <v>8</v>
      </c>
      <c r="J44" s="35">
        <v>4662.4566400000003</v>
      </c>
      <c r="K44" s="35">
        <v>17</v>
      </c>
      <c r="L44" s="35">
        <v>6140.3763300000001</v>
      </c>
      <c r="M44" s="35">
        <v>4</v>
      </c>
      <c r="N44" s="35">
        <v>1461.6056900000001</v>
      </c>
      <c r="O44" s="35">
        <v>0</v>
      </c>
      <c r="P44" s="35">
        <v>0</v>
      </c>
      <c r="Q44" s="35">
        <v>0</v>
      </c>
      <c r="R44" s="35">
        <v>0</v>
      </c>
      <c r="S44" s="35">
        <v>865</v>
      </c>
      <c r="T44" s="35">
        <v>631116.7765000005</v>
      </c>
      <c r="U44" s="10"/>
    </row>
    <row r="45" spans="2:21" ht="15.75" customHeight="1" x14ac:dyDescent="0.25">
      <c r="B45" s="13" t="s">
        <v>4</v>
      </c>
      <c r="C45" s="28">
        <v>1376</v>
      </c>
      <c r="D45" s="35">
        <v>1019570.8019499996</v>
      </c>
      <c r="E45" s="20">
        <v>1</v>
      </c>
      <c r="F45" s="35">
        <v>379.62865000000005</v>
      </c>
      <c r="G45" s="35">
        <v>27</v>
      </c>
      <c r="H45" s="35">
        <v>12929.728419999998</v>
      </c>
      <c r="I45" s="35">
        <v>28</v>
      </c>
      <c r="J45" s="35">
        <v>19026.313489999997</v>
      </c>
      <c r="K45" s="35">
        <v>33</v>
      </c>
      <c r="L45" s="35">
        <v>13985.003439999997</v>
      </c>
      <c r="M45" s="35">
        <v>8</v>
      </c>
      <c r="N45" s="35">
        <v>2625.4491699999999</v>
      </c>
      <c r="O45" s="35">
        <v>0</v>
      </c>
      <c r="P45" s="35">
        <v>0</v>
      </c>
      <c r="Q45" s="35">
        <v>0</v>
      </c>
      <c r="R45" s="35">
        <v>0</v>
      </c>
      <c r="S45" s="35">
        <v>1473</v>
      </c>
      <c r="T45" s="35">
        <v>1068516.9251199993</v>
      </c>
      <c r="U45" s="10"/>
    </row>
    <row r="46" spans="2:21" ht="15.75" customHeight="1" x14ac:dyDescent="0.25">
      <c r="B46" s="13" t="s">
        <v>3</v>
      </c>
      <c r="C46" s="28">
        <v>548</v>
      </c>
      <c r="D46" s="35">
        <v>389810.7511600001</v>
      </c>
      <c r="E46" s="20">
        <v>0</v>
      </c>
      <c r="F46" s="35">
        <v>0</v>
      </c>
      <c r="G46" s="35">
        <v>7</v>
      </c>
      <c r="H46" s="35">
        <v>3150.6358499999997</v>
      </c>
      <c r="I46" s="35">
        <v>4</v>
      </c>
      <c r="J46" s="35">
        <v>1887.0286799999999</v>
      </c>
      <c r="K46" s="35">
        <v>11</v>
      </c>
      <c r="L46" s="35">
        <v>3740.0559800000005</v>
      </c>
      <c r="M46" s="35">
        <v>4</v>
      </c>
      <c r="N46" s="35">
        <v>1319.0636299999999</v>
      </c>
      <c r="O46" s="35">
        <v>0</v>
      </c>
      <c r="P46" s="35">
        <v>0</v>
      </c>
      <c r="Q46" s="35">
        <v>0</v>
      </c>
      <c r="R46" s="35">
        <v>0</v>
      </c>
      <c r="S46" s="35">
        <v>574</v>
      </c>
      <c r="T46" s="35">
        <v>399907.53530000011</v>
      </c>
      <c r="U46" s="10"/>
    </row>
    <row r="47" spans="2:21" ht="15.75" customHeight="1" x14ac:dyDescent="0.25">
      <c r="B47" s="13" t="s">
        <v>2</v>
      </c>
      <c r="C47" s="28">
        <v>3384</v>
      </c>
      <c r="D47" s="35">
        <v>2523775.3991800011</v>
      </c>
      <c r="E47" s="20">
        <v>0</v>
      </c>
      <c r="F47" s="35">
        <v>0</v>
      </c>
      <c r="G47" s="35">
        <v>79</v>
      </c>
      <c r="H47" s="35">
        <v>35473.156480000012</v>
      </c>
      <c r="I47" s="35">
        <v>61</v>
      </c>
      <c r="J47" s="35">
        <v>38962.242309999994</v>
      </c>
      <c r="K47" s="35">
        <v>130</v>
      </c>
      <c r="L47" s="35">
        <v>46010.216570000004</v>
      </c>
      <c r="M47" s="35">
        <v>15</v>
      </c>
      <c r="N47" s="35">
        <v>3118.1128200000003</v>
      </c>
      <c r="O47" s="35">
        <v>0</v>
      </c>
      <c r="P47" s="35">
        <v>0</v>
      </c>
      <c r="Q47" s="35">
        <v>0</v>
      </c>
      <c r="R47" s="35">
        <v>0</v>
      </c>
      <c r="S47" s="35">
        <v>3669</v>
      </c>
      <c r="T47" s="35">
        <v>2647339.1273600012</v>
      </c>
      <c r="U47" s="10"/>
    </row>
    <row r="48" spans="2:21" ht="15.75" customHeight="1" x14ac:dyDescent="0.25">
      <c r="B48" s="13" t="s">
        <v>1</v>
      </c>
      <c r="C48" s="29">
        <v>1322</v>
      </c>
      <c r="D48" s="38">
        <v>991938.45954999945</v>
      </c>
      <c r="E48" s="21">
        <v>0</v>
      </c>
      <c r="F48" s="38">
        <v>0</v>
      </c>
      <c r="G48" s="35">
        <v>34</v>
      </c>
      <c r="H48" s="35">
        <v>16700.588739999999</v>
      </c>
      <c r="I48" s="35">
        <v>15</v>
      </c>
      <c r="J48" s="35">
        <v>9105.6733399999994</v>
      </c>
      <c r="K48" s="35">
        <v>70</v>
      </c>
      <c r="L48" s="35">
        <v>27022.467270000001</v>
      </c>
      <c r="M48" s="35">
        <v>12</v>
      </c>
      <c r="N48" s="35">
        <v>3675.8466399999998</v>
      </c>
      <c r="O48" s="35">
        <v>0</v>
      </c>
      <c r="P48" s="35">
        <v>0</v>
      </c>
      <c r="Q48" s="35">
        <v>0</v>
      </c>
      <c r="R48" s="35">
        <v>0</v>
      </c>
      <c r="S48" s="35">
        <v>1453</v>
      </c>
      <c r="T48" s="35">
        <v>1048443.0355399995</v>
      </c>
      <c r="U48" s="10"/>
    </row>
    <row r="49" spans="2:21" ht="15.75" customHeight="1" x14ac:dyDescent="0.25">
      <c r="B49" s="14" t="s">
        <v>0</v>
      </c>
      <c r="C49" s="30">
        <v>579</v>
      </c>
      <c r="D49" s="36">
        <v>378955.69902</v>
      </c>
      <c r="E49" s="22">
        <v>0</v>
      </c>
      <c r="F49" s="36">
        <v>0</v>
      </c>
      <c r="G49" s="36">
        <v>6</v>
      </c>
      <c r="H49" s="36">
        <v>2323.7280000000001</v>
      </c>
      <c r="I49" s="36">
        <v>29</v>
      </c>
      <c r="J49" s="36">
        <v>20198.89402</v>
      </c>
      <c r="K49" s="36">
        <v>57</v>
      </c>
      <c r="L49" s="36">
        <v>17954.23299</v>
      </c>
      <c r="M49" s="36">
        <v>2</v>
      </c>
      <c r="N49" s="36">
        <v>412.90720999999996</v>
      </c>
      <c r="O49" s="36">
        <v>0</v>
      </c>
      <c r="P49" s="36">
        <v>0</v>
      </c>
      <c r="Q49" s="36">
        <v>0</v>
      </c>
      <c r="R49" s="36">
        <v>0</v>
      </c>
      <c r="S49" s="36">
        <v>673</v>
      </c>
      <c r="T49" s="36">
        <v>419845.46123999998</v>
      </c>
      <c r="U49" s="10"/>
    </row>
    <row r="50" spans="2:21" x14ac:dyDescent="0.3">
      <c r="B50" s="46" t="s">
        <v>41</v>
      </c>
      <c r="C50" s="47"/>
      <c r="D50" s="48"/>
      <c r="E50" s="49"/>
      <c r="F50" s="48"/>
      <c r="G50" s="50"/>
      <c r="H50" s="48"/>
      <c r="I50" s="50"/>
      <c r="J50" s="48"/>
      <c r="K50" s="50"/>
      <c r="L50" s="48"/>
      <c r="M50" s="50"/>
      <c r="N50" s="48"/>
      <c r="O50" s="50"/>
      <c r="P50" s="48"/>
    </row>
    <row r="51" spans="2:21" x14ac:dyDescent="0.3">
      <c r="B51" s="51" t="s">
        <v>48</v>
      </c>
      <c r="C51" s="52"/>
      <c r="D51" s="53"/>
      <c r="E51" s="54"/>
      <c r="F51" s="53"/>
      <c r="G51" s="55"/>
      <c r="H51" s="53"/>
      <c r="I51" s="55"/>
      <c r="J51" s="53"/>
      <c r="K51" s="55"/>
      <c r="L51" s="53"/>
      <c r="M51" s="55"/>
      <c r="N51" s="53"/>
      <c r="O51" s="55"/>
      <c r="P51" s="53"/>
      <c r="Q51" s="37"/>
      <c r="R51" s="1"/>
      <c r="S51" s="37"/>
      <c r="T51" s="1"/>
    </row>
    <row r="52" spans="2:21" ht="30.75" customHeight="1" x14ac:dyDescent="0.3">
      <c r="B52" s="56" t="s">
        <v>49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37"/>
      <c r="R52" s="1"/>
      <c r="S52" s="37"/>
      <c r="T52" s="1"/>
    </row>
    <row r="53" spans="2:21" ht="21.6" customHeight="1" x14ac:dyDescent="0.35">
      <c r="B53" s="57"/>
      <c r="C53" s="57"/>
      <c r="D53" s="57"/>
      <c r="E53" s="58"/>
      <c r="F53" s="59"/>
      <c r="G53" s="60"/>
      <c r="H53" s="59"/>
      <c r="I53" s="60"/>
      <c r="J53" s="59"/>
      <c r="K53" s="60"/>
      <c r="L53" s="59"/>
      <c r="M53" s="60"/>
      <c r="N53" s="59"/>
      <c r="O53" s="60"/>
      <c r="P53" s="59"/>
      <c r="Q53" s="38"/>
      <c r="R53" s="15"/>
      <c r="S53" s="38"/>
      <c r="T53" s="15"/>
    </row>
    <row r="54" spans="2:21" ht="13.9" customHeight="1" x14ac:dyDescent="0.25">
      <c r="B54" s="13"/>
      <c r="C54" s="29"/>
      <c r="S54" s="38"/>
      <c r="T54" s="15"/>
    </row>
  </sheetData>
  <mergeCells count="13">
    <mergeCell ref="B52:P52"/>
    <mergeCell ref="B6:T6"/>
    <mergeCell ref="B8:T8"/>
    <mergeCell ref="Q10:R10"/>
    <mergeCell ref="S10:T10"/>
    <mergeCell ref="B10:B11"/>
    <mergeCell ref="C10:D10"/>
    <mergeCell ref="E10:F10"/>
    <mergeCell ref="G10:H10"/>
    <mergeCell ref="I10:J10"/>
    <mergeCell ref="K10:L10"/>
    <mergeCell ref="M10:N10"/>
    <mergeCell ref="O10:P10"/>
  </mergeCells>
  <pageMargins left="0.31496062992125984" right="0.31496062992125984" top="0.74803149606299213" bottom="0.74803149606299213" header="0.31496062992125984" footer="0.31496062992125984"/>
  <pageSetup scale="43" fitToHeight="0" orientation="landscape" r:id="rId1"/>
  <headerFooter>
    <oddFooter>&amp;L&amp;D
MCHR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3.1.1_2019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Enrique Jessel Olvera</dc:creator>
  <cp:lastModifiedBy>Norma Angelica Mendoza Aceves</cp:lastModifiedBy>
  <cp:lastPrinted>2020-03-11T00:00:20Z</cp:lastPrinted>
  <dcterms:created xsi:type="dcterms:W3CDTF">2017-09-05T14:26:55Z</dcterms:created>
  <dcterms:modified xsi:type="dcterms:W3CDTF">2020-03-25T22:07:51Z</dcterms:modified>
</cp:coreProperties>
</file>